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" i="1"/>
  <c r="L19"/>
  <c r="M19"/>
  <c r="N19"/>
  <c r="J19"/>
  <c r="N17"/>
  <c r="G17"/>
  <c r="G19" s="1"/>
  <c r="N5"/>
  <c r="N6"/>
  <c r="N7"/>
  <c r="N8"/>
  <c r="N9"/>
  <c r="N10"/>
  <c r="N11"/>
  <c r="N12"/>
  <c r="N13"/>
  <c r="N14"/>
  <c r="N15"/>
  <c r="N16"/>
  <c r="N18"/>
  <c r="N4"/>
  <c r="D19"/>
  <c r="E19"/>
  <c r="F19"/>
  <c r="C19"/>
  <c r="G5"/>
  <c r="G6"/>
  <c r="G7"/>
  <c r="G8"/>
  <c r="G9"/>
  <c r="G11"/>
  <c r="G12"/>
  <c r="G13"/>
  <c r="G14"/>
  <c r="G15"/>
  <c r="G16"/>
  <c r="G18"/>
  <c r="G4"/>
</calcChain>
</file>

<file path=xl/sharedStrings.xml><?xml version="1.0" encoding="utf-8"?>
<sst xmlns="http://schemas.openxmlformats.org/spreadsheetml/2006/main" count="50" uniqueCount="27">
  <si>
    <t>Year</t>
  </si>
  <si>
    <t>Number of seats earmarked for reserved category as per GOI or state Government rule</t>
  </si>
  <si>
    <t>Number of Students admitted for reserved category as per GOI or state Government rule</t>
  </si>
  <si>
    <t>CLASS</t>
  </si>
  <si>
    <t>SC</t>
  </si>
  <si>
    <t>ST</t>
  </si>
  <si>
    <t>OBC</t>
  </si>
  <si>
    <t>Gen</t>
  </si>
  <si>
    <t>Others</t>
  </si>
  <si>
    <r>
      <t>BA-</t>
    </r>
    <r>
      <rPr>
        <sz val="12"/>
        <color rgb="FF000000"/>
        <rFont val="Calibri"/>
        <family val="2"/>
        <scheme val="minor"/>
      </rPr>
      <t xml:space="preserve"> I</t>
    </r>
  </si>
  <si>
    <t>-</t>
  </si>
  <si>
    <r>
      <t>B.Com-</t>
    </r>
    <r>
      <rPr>
        <sz val="12"/>
        <color rgb="FF000000"/>
        <rFont val="Calibri"/>
        <family val="2"/>
        <scheme val="minor"/>
      </rPr>
      <t xml:space="preserve"> I</t>
    </r>
  </si>
  <si>
    <r>
      <t>BSc-</t>
    </r>
    <r>
      <rPr>
        <sz val="12"/>
        <color rgb="FF000000"/>
        <rFont val="Calibri"/>
        <family val="2"/>
        <scheme val="minor"/>
      </rPr>
      <t>I</t>
    </r>
    <r>
      <rPr>
        <sz val="12"/>
        <color rgb="FF000000"/>
        <rFont val="Times New Roman"/>
        <family val="1"/>
      </rPr>
      <t>(Bio)</t>
    </r>
  </si>
  <si>
    <r>
      <t>BSc-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(Maths)</t>
    </r>
  </si>
  <si>
    <r>
      <t>BSc-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(CS)</t>
    </r>
  </si>
  <si>
    <r>
      <t>BCA-</t>
    </r>
    <r>
      <rPr>
        <sz val="12"/>
        <color rgb="FF000000"/>
        <rFont val="Calibri"/>
        <family val="2"/>
        <scheme val="minor"/>
      </rPr>
      <t xml:space="preserve"> I</t>
    </r>
  </si>
  <si>
    <r>
      <t>LLB-</t>
    </r>
    <r>
      <rPr>
        <sz val="12"/>
        <color rgb="FF000000"/>
        <rFont val="Calibri"/>
        <family val="2"/>
        <scheme val="minor"/>
      </rPr>
      <t xml:space="preserve"> I</t>
    </r>
  </si>
  <si>
    <r>
      <t xml:space="preserve"> MA-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(Hindi))</t>
    </r>
  </si>
  <si>
    <r>
      <t>MA-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(Eco)</t>
    </r>
  </si>
  <si>
    <r>
      <t>MA-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(Poli.Sci)</t>
    </r>
  </si>
  <si>
    <r>
      <t>MA-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(Sociology)</t>
    </r>
  </si>
  <si>
    <r>
      <t>M.Com-</t>
    </r>
    <r>
      <rPr>
        <sz val="12"/>
        <color rgb="FF000000"/>
        <rFont val="Calibri"/>
        <family val="2"/>
        <scheme val="minor"/>
      </rPr>
      <t xml:space="preserve"> I</t>
    </r>
  </si>
  <si>
    <r>
      <t>M.Sc-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(Maths)</t>
    </r>
  </si>
  <si>
    <r>
      <t>M.Sc-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(Botany)</t>
    </r>
  </si>
  <si>
    <t>2.1.2 Average percentage of seats filled against seats reserved for various categories (SC, ST, OBC, Divyangjan, etc. as per applicable reservation policy) during the 2022-23 years.</t>
  </si>
  <si>
    <t>2023-24</t>
  </si>
  <si>
    <r>
      <t>M.Sc-</t>
    </r>
    <r>
      <rPr>
        <sz val="12"/>
        <color rgb="FF000000"/>
        <rFont val="Calibri"/>
        <family val="2"/>
        <scheme val="minor"/>
      </rPr>
      <t xml:space="preserve"> I</t>
    </r>
    <r>
      <rPr>
        <sz val="12"/>
        <color rgb="FF000000"/>
        <rFont val="Times New Roman"/>
        <family val="1"/>
      </rPr>
      <t xml:space="preserve"> (Physicss)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</si>
</sst>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R11" sqref="R11"/>
    </sheetView>
  </sheetViews>
  <sheetFormatPr defaultRowHeight="15"/>
  <cols>
    <col min="8" max="8" width="6.5703125" customWidth="1"/>
    <col min="9" max="9" width="3.28515625" customWidth="1"/>
    <col min="16" max="16" width="0.140625" customWidth="1"/>
  </cols>
  <sheetData>
    <row r="1" spans="1:16" ht="42" customHeight="1" thickBot="1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31.5" customHeight="1" thickBot="1">
      <c r="A2" s="15" t="s">
        <v>0</v>
      </c>
      <c r="B2" s="17" t="s">
        <v>1</v>
      </c>
      <c r="C2" s="18"/>
      <c r="D2" s="18"/>
      <c r="E2" s="18"/>
      <c r="F2" s="18"/>
      <c r="G2" s="18"/>
      <c r="H2" s="19"/>
      <c r="I2" s="17" t="s">
        <v>2</v>
      </c>
      <c r="J2" s="18"/>
      <c r="K2" s="18"/>
      <c r="L2" s="18"/>
      <c r="M2" s="18"/>
      <c r="N2" s="18"/>
      <c r="O2" s="19"/>
      <c r="P2" s="1"/>
    </row>
    <row r="3" spans="1:16" ht="16.5" thickBot="1">
      <c r="A3" s="16"/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/>
      <c r="H3" s="17" t="s">
        <v>8</v>
      </c>
      <c r="I3" s="19"/>
      <c r="J3" s="3" t="s">
        <v>4</v>
      </c>
      <c r="K3" s="3" t="s">
        <v>5</v>
      </c>
      <c r="L3" s="3" t="s">
        <v>6</v>
      </c>
      <c r="M3" s="3" t="s">
        <v>7</v>
      </c>
      <c r="N3" s="4"/>
      <c r="O3" s="17" t="s">
        <v>8</v>
      </c>
      <c r="P3" s="19"/>
    </row>
    <row r="4" spans="1:16" ht="16.5" thickBot="1">
      <c r="A4" s="5" t="s">
        <v>25</v>
      </c>
      <c r="B4" s="6" t="s">
        <v>9</v>
      </c>
      <c r="C4" s="7">
        <v>48</v>
      </c>
      <c r="D4" s="7">
        <v>128</v>
      </c>
      <c r="E4" s="7">
        <v>56</v>
      </c>
      <c r="F4" s="7">
        <v>168</v>
      </c>
      <c r="G4" s="8">
        <f>SUM(C4:F4)</f>
        <v>400</v>
      </c>
      <c r="H4" s="13" t="s">
        <v>10</v>
      </c>
      <c r="I4" s="14"/>
      <c r="J4" s="7">
        <v>22</v>
      </c>
      <c r="K4" s="7">
        <v>145</v>
      </c>
      <c r="L4" s="7">
        <v>217</v>
      </c>
      <c r="M4" s="7">
        <v>16</v>
      </c>
      <c r="N4" s="8">
        <f>SUM(J4:M4)</f>
        <v>400</v>
      </c>
      <c r="O4" s="13"/>
      <c r="P4" s="14"/>
    </row>
    <row r="5" spans="1:16" ht="24.75" customHeight="1" thickBot="1">
      <c r="A5" s="5" t="s">
        <v>25</v>
      </c>
      <c r="B5" s="6" t="s">
        <v>11</v>
      </c>
      <c r="C5" s="7">
        <v>24</v>
      </c>
      <c r="D5" s="7">
        <v>64</v>
      </c>
      <c r="E5" s="7">
        <v>28</v>
      </c>
      <c r="F5" s="7">
        <v>84</v>
      </c>
      <c r="G5" s="8">
        <f t="shared" ref="G5:G18" si="0">SUM(C5:F5)</f>
        <v>200</v>
      </c>
      <c r="H5" s="13" t="s">
        <v>10</v>
      </c>
      <c r="I5" s="14"/>
      <c r="J5" s="7">
        <v>9</v>
      </c>
      <c r="K5" s="7">
        <v>35</v>
      </c>
      <c r="L5" s="7">
        <v>56</v>
      </c>
      <c r="M5" s="7">
        <v>22</v>
      </c>
      <c r="N5" s="8">
        <f t="shared" ref="N5:N18" si="1">SUM(J5:M5)</f>
        <v>122</v>
      </c>
      <c r="O5" s="13"/>
      <c r="P5" s="14"/>
    </row>
    <row r="6" spans="1:16" ht="24" customHeight="1" thickBot="1">
      <c r="A6" s="5" t="s">
        <v>25</v>
      </c>
      <c r="B6" s="9" t="s">
        <v>12</v>
      </c>
      <c r="C6" s="7">
        <v>26</v>
      </c>
      <c r="D6" s="7">
        <v>70</v>
      </c>
      <c r="E6" s="7">
        <v>31</v>
      </c>
      <c r="F6" s="7">
        <v>93</v>
      </c>
      <c r="G6" s="8">
        <f t="shared" si="0"/>
        <v>220</v>
      </c>
      <c r="H6" s="13" t="s">
        <v>10</v>
      </c>
      <c r="I6" s="14"/>
      <c r="J6" s="7">
        <v>13</v>
      </c>
      <c r="K6" s="7">
        <v>92</v>
      </c>
      <c r="L6" s="7">
        <v>104</v>
      </c>
      <c r="M6" s="7">
        <v>7</v>
      </c>
      <c r="N6" s="8">
        <f t="shared" si="1"/>
        <v>216</v>
      </c>
      <c r="O6" s="13"/>
      <c r="P6" s="14"/>
    </row>
    <row r="7" spans="1:16" ht="32.25" thickBot="1">
      <c r="A7" s="5" t="s">
        <v>25</v>
      </c>
      <c r="B7" s="6" t="s">
        <v>13</v>
      </c>
      <c r="C7" s="7">
        <v>18</v>
      </c>
      <c r="D7" s="7">
        <v>48</v>
      </c>
      <c r="E7" s="7">
        <v>21</v>
      </c>
      <c r="F7" s="7">
        <v>63</v>
      </c>
      <c r="G7" s="8">
        <f t="shared" si="0"/>
        <v>150</v>
      </c>
      <c r="H7" s="13" t="s">
        <v>10</v>
      </c>
      <c r="I7" s="14"/>
      <c r="J7" s="7">
        <v>3</v>
      </c>
      <c r="K7" s="7">
        <v>13</v>
      </c>
      <c r="L7" s="7">
        <v>27</v>
      </c>
      <c r="M7" s="7">
        <v>2</v>
      </c>
      <c r="N7" s="8">
        <f t="shared" si="1"/>
        <v>45</v>
      </c>
      <c r="O7" s="13"/>
      <c r="P7" s="14"/>
    </row>
    <row r="8" spans="1:16" ht="32.25" thickBot="1">
      <c r="A8" s="5" t="s">
        <v>25</v>
      </c>
      <c r="B8" s="6" t="s">
        <v>14</v>
      </c>
      <c r="C8" s="7">
        <v>18</v>
      </c>
      <c r="D8" s="7">
        <v>48</v>
      </c>
      <c r="E8" s="7">
        <v>21</v>
      </c>
      <c r="F8" s="7">
        <v>63</v>
      </c>
      <c r="G8" s="8">
        <f t="shared" si="0"/>
        <v>150</v>
      </c>
      <c r="H8" s="13" t="s">
        <v>10</v>
      </c>
      <c r="I8" s="14"/>
      <c r="J8" s="7">
        <v>3</v>
      </c>
      <c r="K8" s="7">
        <v>27</v>
      </c>
      <c r="L8" s="7">
        <v>32</v>
      </c>
      <c r="M8" s="7">
        <v>3</v>
      </c>
      <c r="N8" s="8">
        <f t="shared" si="1"/>
        <v>65</v>
      </c>
      <c r="O8" s="13"/>
      <c r="P8" s="14"/>
    </row>
    <row r="9" spans="1:16" ht="16.5" thickBot="1">
      <c r="A9" s="5" t="s">
        <v>25</v>
      </c>
      <c r="B9" s="6" t="s">
        <v>15</v>
      </c>
      <c r="C9" s="7">
        <v>6</v>
      </c>
      <c r="D9" s="7">
        <v>16</v>
      </c>
      <c r="E9" s="7">
        <v>7</v>
      </c>
      <c r="F9" s="7">
        <v>21</v>
      </c>
      <c r="G9" s="8">
        <f t="shared" si="0"/>
        <v>50</v>
      </c>
      <c r="H9" s="13"/>
      <c r="I9" s="14"/>
      <c r="J9" s="7">
        <v>2</v>
      </c>
      <c r="K9" s="7">
        <v>5</v>
      </c>
      <c r="L9" s="7">
        <v>8</v>
      </c>
      <c r="M9" s="7">
        <v>5</v>
      </c>
      <c r="N9" s="8">
        <f t="shared" si="1"/>
        <v>20</v>
      </c>
      <c r="O9" s="13"/>
      <c r="P9" s="14"/>
    </row>
    <row r="10" spans="1:16" ht="16.5" thickBot="1">
      <c r="A10" s="5" t="s">
        <v>25</v>
      </c>
      <c r="B10" s="6" t="s">
        <v>16</v>
      </c>
      <c r="C10" s="7">
        <v>10</v>
      </c>
      <c r="D10" s="7">
        <v>26</v>
      </c>
      <c r="E10" s="7">
        <v>11</v>
      </c>
      <c r="F10" s="7">
        <v>33</v>
      </c>
      <c r="G10" s="8">
        <v>60</v>
      </c>
      <c r="H10" s="13"/>
      <c r="I10" s="14"/>
      <c r="J10" s="7">
        <v>8</v>
      </c>
      <c r="K10" s="7">
        <v>19</v>
      </c>
      <c r="L10" s="7">
        <v>27</v>
      </c>
      <c r="M10" s="7">
        <v>6</v>
      </c>
      <c r="N10" s="8">
        <f t="shared" si="1"/>
        <v>60</v>
      </c>
      <c r="O10" s="13"/>
      <c r="P10" s="14"/>
    </row>
    <row r="11" spans="1:16" ht="32.25" thickBot="1">
      <c r="A11" s="5" t="s">
        <v>25</v>
      </c>
      <c r="B11" s="9" t="s">
        <v>17</v>
      </c>
      <c r="C11" s="7">
        <v>6</v>
      </c>
      <c r="D11" s="7">
        <v>16</v>
      </c>
      <c r="E11" s="7">
        <v>7</v>
      </c>
      <c r="F11" s="7">
        <v>21</v>
      </c>
      <c r="G11" s="8">
        <f t="shared" si="0"/>
        <v>50</v>
      </c>
      <c r="H11" s="13"/>
      <c r="I11" s="14"/>
      <c r="J11" s="7">
        <v>1</v>
      </c>
      <c r="K11" s="7">
        <v>2</v>
      </c>
      <c r="L11" s="7">
        <v>14</v>
      </c>
      <c r="M11" s="7">
        <v>0</v>
      </c>
      <c r="N11" s="8">
        <f t="shared" si="1"/>
        <v>17</v>
      </c>
      <c r="O11" s="13"/>
      <c r="P11" s="14"/>
    </row>
    <row r="12" spans="1:16" ht="32.25" thickBot="1">
      <c r="A12" s="5" t="s">
        <v>25</v>
      </c>
      <c r="B12" s="6" t="s">
        <v>18</v>
      </c>
      <c r="C12" s="7">
        <v>6</v>
      </c>
      <c r="D12" s="7">
        <v>16</v>
      </c>
      <c r="E12" s="7">
        <v>7</v>
      </c>
      <c r="F12" s="7">
        <v>21</v>
      </c>
      <c r="G12" s="8">
        <f t="shared" si="0"/>
        <v>50</v>
      </c>
      <c r="H12" s="13"/>
      <c r="I12" s="14"/>
      <c r="J12" s="7">
        <v>0</v>
      </c>
      <c r="K12" s="7">
        <v>8</v>
      </c>
      <c r="L12" s="7">
        <v>5</v>
      </c>
      <c r="M12" s="7">
        <v>2</v>
      </c>
      <c r="N12" s="8">
        <f t="shared" si="1"/>
        <v>15</v>
      </c>
      <c r="O12" s="13"/>
      <c r="P12" s="14"/>
    </row>
    <row r="13" spans="1:16" ht="32.25" thickBot="1">
      <c r="A13" s="5" t="s">
        <v>25</v>
      </c>
      <c r="B13" s="6" t="s">
        <v>19</v>
      </c>
      <c r="C13" s="7">
        <v>6</v>
      </c>
      <c r="D13" s="7">
        <v>16</v>
      </c>
      <c r="E13" s="7">
        <v>7</v>
      </c>
      <c r="F13" s="7">
        <v>21</v>
      </c>
      <c r="G13" s="8">
        <f t="shared" si="0"/>
        <v>50</v>
      </c>
      <c r="H13" s="13"/>
      <c r="I13" s="14"/>
      <c r="J13" s="7">
        <v>5</v>
      </c>
      <c r="K13" s="7">
        <v>13</v>
      </c>
      <c r="L13" s="7">
        <v>19</v>
      </c>
      <c r="M13" s="7">
        <v>2</v>
      </c>
      <c r="N13" s="8">
        <f t="shared" si="1"/>
        <v>39</v>
      </c>
      <c r="O13" s="13"/>
      <c r="P13" s="14"/>
    </row>
    <row r="14" spans="1:16" ht="48" thickBot="1">
      <c r="A14" s="5" t="s">
        <v>25</v>
      </c>
      <c r="B14" s="6" t="s">
        <v>20</v>
      </c>
      <c r="C14" s="7">
        <v>6</v>
      </c>
      <c r="D14" s="7">
        <v>16</v>
      </c>
      <c r="E14" s="7">
        <v>7</v>
      </c>
      <c r="F14" s="7">
        <v>21</v>
      </c>
      <c r="G14" s="8">
        <f t="shared" si="0"/>
        <v>50</v>
      </c>
      <c r="H14" s="13"/>
      <c r="I14" s="14"/>
      <c r="J14" s="7">
        <v>0</v>
      </c>
      <c r="K14" s="7">
        <v>20</v>
      </c>
      <c r="L14" s="7">
        <v>24</v>
      </c>
      <c r="M14" s="7">
        <v>1</v>
      </c>
      <c r="N14" s="8">
        <f t="shared" si="1"/>
        <v>45</v>
      </c>
      <c r="O14" s="13"/>
      <c r="P14" s="14"/>
    </row>
    <row r="15" spans="1:16" ht="19.5" customHeight="1" thickBot="1">
      <c r="A15" s="5" t="s">
        <v>25</v>
      </c>
      <c r="B15" s="6" t="s">
        <v>21</v>
      </c>
      <c r="C15" s="7">
        <v>7</v>
      </c>
      <c r="D15" s="7">
        <v>19</v>
      </c>
      <c r="E15" s="7">
        <v>8</v>
      </c>
      <c r="F15" s="7">
        <v>26</v>
      </c>
      <c r="G15" s="8">
        <f t="shared" si="0"/>
        <v>60</v>
      </c>
      <c r="H15" s="13"/>
      <c r="I15" s="14"/>
      <c r="J15" s="7">
        <v>3</v>
      </c>
      <c r="K15" s="7">
        <v>21</v>
      </c>
      <c r="L15" s="7">
        <v>32</v>
      </c>
      <c r="M15" s="7">
        <v>4</v>
      </c>
      <c r="N15" s="8">
        <f t="shared" si="1"/>
        <v>60</v>
      </c>
      <c r="O15" s="13"/>
      <c r="P15" s="14"/>
    </row>
    <row r="16" spans="1:16" ht="32.25" thickBot="1">
      <c r="A16" s="5" t="s">
        <v>25</v>
      </c>
      <c r="B16" s="6" t="s">
        <v>22</v>
      </c>
      <c r="C16" s="7">
        <v>6</v>
      </c>
      <c r="D16" s="7">
        <v>16</v>
      </c>
      <c r="E16" s="7">
        <v>7</v>
      </c>
      <c r="F16" s="7">
        <v>21</v>
      </c>
      <c r="G16" s="8">
        <f t="shared" si="0"/>
        <v>50</v>
      </c>
      <c r="H16" s="13"/>
      <c r="I16" s="14"/>
      <c r="J16" s="7">
        <v>2</v>
      </c>
      <c r="K16" s="7">
        <v>12</v>
      </c>
      <c r="L16" s="7">
        <v>23</v>
      </c>
      <c r="M16" s="7">
        <v>1</v>
      </c>
      <c r="N16" s="8">
        <f t="shared" si="1"/>
        <v>38</v>
      </c>
      <c r="O16" s="13"/>
      <c r="P16" s="14"/>
    </row>
    <row r="17" spans="1:16" ht="48" thickBot="1">
      <c r="A17" s="5" t="s">
        <v>25</v>
      </c>
      <c r="B17" s="6" t="s">
        <v>26</v>
      </c>
      <c r="C17" s="7">
        <v>5</v>
      </c>
      <c r="D17" s="7">
        <v>12</v>
      </c>
      <c r="E17" s="7">
        <v>6</v>
      </c>
      <c r="F17" s="7">
        <v>17</v>
      </c>
      <c r="G17" s="8">
        <f t="shared" si="0"/>
        <v>40</v>
      </c>
      <c r="H17" s="10"/>
      <c r="I17" s="11"/>
      <c r="J17" s="7">
        <v>5</v>
      </c>
      <c r="K17" s="7">
        <v>7</v>
      </c>
      <c r="L17" s="7">
        <v>24</v>
      </c>
      <c r="M17" s="7">
        <v>4</v>
      </c>
      <c r="N17" s="8">
        <f t="shared" si="1"/>
        <v>40</v>
      </c>
      <c r="O17" s="10"/>
      <c r="P17" s="11"/>
    </row>
    <row r="18" spans="1:16" ht="32.25" thickBot="1">
      <c r="A18" s="5" t="s">
        <v>25</v>
      </c>
      <c r="B18" s="6" t="s">
        <v>23</v>
      </c>
      <c r="C18" s="7">
        <v>7</v>
      </c>
      <c r="D18" s="7">
        <v>19</v>
      </c>
      <c r="E18" s="7">
        <v>8</v>
      </c>
      <c r="F18" s="7">
        <v>26</v>
      </c>
      <c r="G18" s="8">
        <f t="shared" si="0"/>
        <v>60</v>
      </c>
      <c r="H18" s="13"/>
      <c r="I18" s="14"/>
      <c r="J18" s="7">
        <v>5</v>
      </c>
      <c r="K18" s="7">
        <v>23</v>
      </c>
      <c r="L18" s="7">
        <v>32</v>
      </c>
      <c r="M18" s="7">
        <v>0</v>
      </c>
      <c r="N18" s="8">
        <f t="shared" si="1"/>
        <v>60</v>
      </c>
      <c r="O18" s="13"/>
      <c r="P18" s="14"/>
    </row>
    <row r="19" spans="1:16" ht="16.5" thickBot="1">
      <c r="A19" s="5"/>
      <c r="B19" s="6"/>
      <c r="C19" s="7">
        <f>SUM(C4:C18)</f>
        <v>199</v>
      </c>
      <c r="D19" s="7">
        <f t="shared" ref="D19:G19" si="2">SUM(D4:D18)</f>
        <v>530</v>
      </c>
      <c r="E19" s="7">
        <f t="shared" si="2"/>
        <v>232</v>
      </c>
      <c r="F19" s="7">
        <f t="shared" si="2"/>
        <v>699</v>
      </c>
      <c r="G19" s="7">
        <f t="shared" si="2"/>
        <v>1640</v>
      </c>
      <c r="H19" s="13"/>
      <c r="I19" s="14"/>
      <c r="J19" s="7">
        <f>SUM(J4:J18)</f>
        <v>81</v>
      </c>
      <c r="K19" s="7">
        <f t="shared" ref="K19:N19" si="3">SUM(K4:K18)</f>
        <v>442</v>
      </c>
      <c r="L19" s="7">
        <f t="shared" si="3"/>
        <v>644</v>
      </c>
      <c r="M19" s="7">
        <f t="shared" si="3"/>
        <v>75</v>
      </c>
      <c r="N19" s="7">
        <f t="shared" si="3"/>
        <v>1242</v>
      </c>
      <c r="O19" s="7"/>
      <c r="P19" s="7"/>
    </row>
  </sheetData>
  <mergeCells count="35">
    <mergeCell ref="H4:I4"/>
    <mergeCell ref="O4:P4"/>
    <mergeCell ref="A2:A3"/>
    <mergeCell ref="B2:H2"/>
    <mergeCell ref="I2:O2"/>
    <mergeCell ref="H3:I3"/>
    <mergeCell ref="O3:P3"/>
    <mergeCell ref="H5:I5"/>
    <mergeCell ref="O5:P5"/>
    <mergeCell ref="H6:I6"/>
    <mergeCell ref="O6:P6"/>
    <mergeCell ref="H7:I7"/>
    <mergeCell ref="O7:P7"/>
    <mergeCell ref="H8:I8"/>
    <mergeCell ref="O8:P8"/>
    <mergeCell ref="H9:I9"/>
    <mergeCell ref="O9:P9"/>
    <mergeCell ref="H10:I10"/>
    <mergeCell ref="O10:P10"/>
    <mergeCell ref="A1:O1"/>
    <mergeCell ref="H18:I18"/>
    <mergeCell ref="O18:P18"/>
    <mergeCell ref="H19:I19"/>
    <mergeCell ref="H14:I14"/>
    <mergeCell ref="O14:P14"/>
    <mergeCell ref="H15:I15"/>
    <mergeCell ref="O15:P15"/>
    <mergeCell ref="H16:I16"/>
    <mergeCell ref="O16:P16"/>
    <mergeCell ref="H11:I11"/>
    <mergeCell ref="O11:P11"/>
    <mergeCell ref="H12:I12"/>
    <mergeCell ref="O12:P12"/>
    <mergeCell ref="H13:I13"/>
    <mergeCell ref="O13:P13"/>
  </mergeCells>
  <pageMargins left="0.70866141732283472" right="0.70866141732283472" top="0.23" bottom="0.1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balod</dc:creator>
  <cp:lastModifiedBy>R D</cp:lastModifiedBy>
  <cp:lastPrinted>2024-12-19T08:24:09Z</cp:lastPrinted>
  <dcterms:created xsi:type="dcterms:W3CDTF">2023-12-06T06:11:14Z</dcterms:created>
  <dcterms:modified xsi:type="dcterms:W3CDTF">2024-12-19T08:28:16Z</dcterms:modified>
</cp:coreProperties>
</file>